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План ТР на 2022 год" sheetId="3" r:id="rId3"/>
  </sheets>
  <definedNames/>
  <calcPr fullCalcOnLoad="1"/>
</workbook>
</file>

<file path=xl/sharedStrings.xml><?xml version="1.0" encoding="utf-8"?>
<sst xmlns="http://schemas.openxmlformats.org/spreadsheetml/2006/main" count="355" uniqueCount="182">
  <si>
    <t>№ пп</t>
  </si>
  <si>
    <t>Адрес</t>
  </si>
  <si>
    <t>Гданьска ул. д.3</t>
  </si>
  <si>
    <t>Дрезденская ул. д.4</t>
  </si>
  <si>
    <t>Дрезденская ул. д.5</t>
  </si>
  <si>
    <t>Елецкая ул. д.3</t>
  </si>
  <si>
    <t>Елецкая ул. д.9</t>
  </si>
  <si>
    <t>Енотаевская ул. д.4</t>
  </si>
  <si>
    <t>Енотаевская ул. д.10</t>
  </si>
  <si>
    <t>Енотаевская ул. д.14</t>
  </si>
  <si>
    <t>Енотаевская ул. д.16</t>
  </si>
  <si>
    <t>Железнодорожный пер.д. 7</t>
  </si>
  <si>
    <t>Калязинская ул. д.3</t>
  </si>
  <si>
    <t>Калязинская ул. д.4</t>
  </si>
  <si>
    <t>Кольская ул. д.3</t>
  </si>
  <si>
    <t>Костромской пр. д.1</t>
  </si>
  <si>
    <t>Костромской пр. д.5</t>
  </si>
  <si>
    <t>Костромской пр. д.7</t>
  </si>
  <si>
    <t>Костромской пр. д.11</t>
  </si>
  <si>
    <t>Костромской пр. д.17</t>
  </si>
  <si>
    <t>Костромской пр. д.19</t>
  </si>
  <si>
    <t>Костромской пр. д.21</t>
  </si>
  <si>
    <t>Костромской пр. д.24</t>
  </si>
  <si>
    <t>Костромской пр. д.25</t>
  </si>
  <si>
    <t>Костромской пр. д.27</t>
  </si>
  <si>
    <t>Костромской пр. д.30</t>
  </si>
  <si>
    <t>Костромской пр. д.31</t>
  </si>
  <si>
    <t>Костромской пр. д.33</t>
  </si>
  <si>
    <t>Костромской пр. д.35</t>
  </si>
  <si>
    <t>Костромской пр. д.37</t>
  </si>
  <si>
    <t>Костромской пр. д.39</t>
  </si>
  <si>
    <t>Костромской пр. д.42</t>
  </si>
  <si>
    <t>Ломовская ул. д.4</t>
  </si>
  <si>
    <t>Ломовская ул. д.7</t>
  </si>
  <si>
    <t>Ломовская ул. д.10</t>
  </si>
  <si>
    <t>Перфильева ул. д.5</t>
  </si>
  <si>
    <t>Скобелевский пр. д.4</t>
  </si>
  <si>
    <t>Скобелевский пр. д.10</t>
  </si>
  <si>
    <t>Скобелевский пр. д.16</t>
  </si>
  <si>
    <t>Скобелевский пр. д.17</t>
  </si>
  <si>
    <t>Удельный пр. д.21</t>
  </si>
  <si>
    <t>Удельный пр. д.25</t>
  </si>
  <si>
    <t>Удельный пр. д.27</t>
  </si>
  <si>
    <t>Удельный пр. д.31</t>
  </si>
  <si>
    <t>Пр. Энгельса д.6</t>
  </si>
  <si>
    <t>Пр. Энгельса д.8</t>
  </si>
  <si>
    <t>Пр. Энгельса д.10</t>
  </si>
  <si>
    <t>Пр. Энгельса д.14</t>
  </si>
  <si>
    <t>Пр. Энгельса д.16</t>
  </si>
  <si>
    <t>Пр. Энгельса д.16 корп.2</t>
  </si>
  <si>
    <t>Пр. Энгельса д.18</t>
  </si>
  <si>
    <t>Пр. Энгельса д.22</t>
  </si>
  <si>
    <t>Пр. Энгельса д.28</t>
  </si>
  <si>
    <t>Пр. Энгельса д.36</t>
  </si>
  <si>
    <t>Пр. Энгельса д.38</t>
  </si>
  <si>
    <t>Пр. Энгельса д.39</t>
  </si>
  <si>
    <t>Пр.Энгельса д.40</t>
  </si>
  <si>
    <t>Пр.Энгельса д.41</t>
  </si>
  <si>
    <t>Пр.Энгельса д.43</t>
  </si>
  <si>
    <t>Пр.Энгельса д.44/2</t>
  </si>
  <si>
    <t>Пр.Энгельса д.46</t>
  </si>
  <si>
    <t>Пр.Энгельса д.47</t>
  </si>
  <si>
    <t>Пр.Энгельса д.51</t>
  </si>
  <si>
    <t>Пр.Энгельса д.52</t>
  </si>
  <si>
    <t>Пр.Энгельса д.56</t>
  </si>
  <si>
    <t>Пр.Энгельса д.60</t>
  </si>
  <si>
    <t>Пр.Энгельса д.62</t>
  </si>
  <si>
    <t>Пр.Энгельса д.68</t>
  </si>
  <si>
    <t>Пр.Энгельса д.70/1</t>
  </si>
  <si>
    <t>Пр.Энгельса д.76/2</t>
  </si>
  <si>
    <t>Ярославский пр. д.1</t>
  </si>
  <si>
    <t>Ярославский пр. д.3</t>
  </si>
  <si>
    <t>Ярославский пр. д.6/1</t>
  </si>
  <si>
    <t>Ярославский пр. д.6/2</t>
  </si>
  <si>
    <t>Ярославский пр. д.8</t>
  </si>
  <si>
    <t>Ярославский пр. д.10</t>
  </si>
  <si>
    <t>Ярославский пр. д.12</t>
  </si>
  <si>
    <t>Ярославский пр. д.13</t>
  </si>
  <si>
    <t>Ярославский пр д.15</t>
  </si>
  <si>
    <t>Ярославский пр. д.17</t>
  </si>
  <si>
    <t>Ярославский пр. д.19</t>
  </si>
  <si>
    <t>Ярославский пр. д.22</t>
  </si>
  <si>
    <t>Ярославский пр. д.24</t>
  </si>
  <si>
    <t>Ярославский пр. д.28</t>
  </si>
  <si>
    <t>Ярославский пр. д.29</t>
  </si>
  <si>
    <t>Ярославский пр. д.32</t>
  </si>
  <si>
    <t>Ярославский пр. д.37</t>
  </si>
  <si>
    <t>Ярославский пр. д.38</t>
  </si>
  <si>
    <t>Ярославский пр. д.40</t>
  </si>
  <si>
    <t>Ярославский пр. д.43</t>
  </si>
  <si>
    <t>Ярославский пр. д.47</t>
  </si>
  <si>
    <t>пр.Культуры  д.26 корп.2</t>
  </si>
  <si>
    <t>Придорожная аллея д.21</t>
  </si>
  <si>
    <t>Придорожная аллея д.23</t>
  </si>
  <si>
    <t>Сиреневый бульвар д.20</t>
  </si>
  <si>
    <t>Сиреневый бульвар д.22/26</t>
  </si>
  <si>
    <t>Ул.Руднева д.21 корп.3</t>
  </si>
  <si>
    <t>Ул.Руднева  д.28 корп.1</t>
  </si>
  <si>
    <t>Ул.Руднева д.30 корп.1</t>
  </si>
  <si>
    <t>Ул.Руднева  д.30 корп.3</t>
  </si>
  <si>
    <t>Пр.Художников д.43/14</t>
  </si>
  <si>
    <t>Итого по району</t>
  </si>
  <si>
    <t xml:space="preserve">Манчестерская ул. д.2  </t>
  </si>
  <si>
    <t>Дрезденская ул. д.4 корп.1</t>
  </si>
  <si>
    <t>Адресный список квартир многокваритрных домов ГУПРЭП "Прогресс"</t>
  </si>
  <si>
    <t>№ квартиры</t>
  </si>
  <si>
    <t>№ телефона</t>
  </si>
  <si>
    <t>Ремонт выполнен</t>
  </si>
  <si>
    <t>8-911-026-53-40</t>
  </si>
  <si>
    <t>ЛСП  в 2012г.</t>
  </si>
  <si>
    <t>ЛСП  в 2011г.</t>
  </si>
  <si>
    <t>Выборгский район</t>
  </si>
  <si>
    <t>Калининский район</t>
  </si>
  <si>
    <t>ул.Васенко д.6/10</t>
  </si>
  <si>
    <t>Кондратьевский пр.д.42</t>
  </si>
  <si>
    <t>Лаборатолрная ул.д.6</t>
  </si>
  <si>
    <t>Лабораторная ул.д.8/53</t>
  </si>
  <si>
    <t>Металлистов д.118</t>
  </si>
  <si>
    <t>Полюстровский пр.д.9</t>
  </si>
  <si>
    <t>Полюстровский пр.д.47</t>
  </si>
  <si>
    <t>Полюстровский пр.д.51</t>
  </si>
  <si>
    <t>пр.Науки д.1</t>
  </si>
  <si>
    <t>пр.Науки д.11/2</t>
  </si>
  <si>
    <t>пр.Науки д.13/1</t>
  </si>
  <si>
    <t>пр.Науки д.13/2</t>
  </si>
  <si>
    <t>пр.Науки д.13/3</t>
  </si>
  <si>
    <t>Тихорецкий пр.д.7/1</t>
  </si>
  <si>
    <t>Тихорецкий пр.д.9/1</t>
  </si>
  <si>
    <t>Тихорецкий пр.д.9/2</t>
  </si>
  <si>
    <t>Тихорецкий пр.д.9/3</t>
  </si>
  <si>
    <t>Тихорецкий пр.д.9/8</t>
  </si>
  <si>
    <t>Тихорецкий пр.д.11/2</t>
  </si>
  <si>
    <t>Тихорецкий пр.д.11/3</t>
  </si>
  <si>
    <t>Тихорецкий пр.д.13</t>
  </si>
  <si>
    <t>Тихорецкий пр.д.15/1</t>
  </si>
  <si>
    <t xml:space="preserve"> </t>
  </si>
  <si>
    <t>Красногвардейский район</t>
  </si>
  <si>
    <t>ул.Крюкова д.9</t>
  </si>
  <si>
    <t>Малоохтинский пр.д. 94</t>
  </si>
  <si>
    <t>п.Н.Ковалево,ул.2-я Поперечная д.8</t>
  </si>
  <si>
    <t>Вид работ</t>
  </si>
  <si>
    <t>Ед. измерения</t>
  </si>
  <si>
    <t>Объем</t>
  </si>
  <si>
    <t>ремонт кровли</t>
  </si>
  <si>
    <t>нормализация ТВР :</t>
  </si>
  <si>
    <t>Утепление (засыпка) чердачного перекрытия</t>
  </si>
  <si>
    <t>Герметизация стыков стеновых панелей</t>
  </si>
  <si>
    <t>Ремонт и окраска фасадов</t>
  </si>
  <si>
    <t>Установка металлических дверей</t>
  </si>
  <si>
    <t>Ремонт балконов кв.№</t>
  </si>
  <si>
    <t>Ремонт (замена ) козырьков</t>
  </si>
  <si>
    <t>Ремонт мусоропроводов</t>
  </si>
  <si>
    <t>Ремонт трубопровода ГВС</t>
  </si>
  <si>
    <t>Ремонт трубопровода ХВС</t>
  </si>
  <si>
    <t>Ремонт трубопровода канализации</t>
  </si>
  <si>
    <t>Ремонт трубопровода Ц/О</t>
  </si>
  <si>
    <t>Замена (ремонт ) электропроводки</t>
  </si>
  <si>
    <t>Замена ( ремонт) аппаратов защиты, замена установочной арматуры</t>
  </si>
  <si>
    <t>Ремонт ГРЩ ВУ, ВРУ , ЭЩ и т.д.</t>
  </si>
  <si>
    <t>Антиперирование деревянной стропильной системы</t>
  </si>
  <si>
    <t>кв.м</t>
  </si>
  <si>
    <t>Стоимость ,       тыс. руб.</t>
  </si>
  <si>
    <t>итого по дому :</t>
  </si>
  <si>
    <t>п.м.</t>
  </si>
  <si>
    <t>шт.</t>
  </si>
  <si>
    <t>Ремонт (замена) дверных заполнений л/к №</t>
  </si>
  <si>
    <t>Замена и ремонт запорной арматуры систем ГВС,ХВС,Ц/О (ремонт кранов в подвале)</t>
  </si>
  <si>
    <t xml:space="preserve">Замена (ремонт) и восстановление оконных заполнений л/к № </t>
  </si>
  <si>
    <t xml:space="preserve">Теплоизоляция верхней разводки системы отопления </t>
  </si>
  <si>
    <t>Теплоизоляция вентканалов</t>
  </si>
  <si>
    <t>Устройство слуховых окон и патрубков</t>
  </si>
  <si>
    <t>Теплоизоляция входов в чердачное помещение</t>
  </si>
  <si>
    <t>Вывод канализационных вытяжек за пределы кровли</t>
  </si>
  <si>
    <t xml:space="preserve">Аварийно-восстановительные работы </t>
  </si>
  <si>
    <t>тыс.руб.</t>
  </si>
  <si>
    <t xml:space="preserve">                                                   по  адресу : </t>
  </si>
  <si>
    <t xml:space="preserve">Косметический ремонт лестничных клеток № </t>
  </si>
  <si>
    <t>Ремонт отмостки</t>
  </si>
  <si>
    <t>Замена отопительных приборов кв.№</t>
  </si>
  <si>
    <t>Удельный пр.д.21</t>
  </si>
  <si>
    <t>Ремонт, замена  частей водосточных труб (отлив)</t>
  </si>
  <si>
    <t xml:space="preserve">План работ по текущему ремонту МКД на 2022 год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</si>
</sst>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right" vertical="top" wrapText="1" inden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 indent="1"/>
    </xf>
    <xf numFmtId="0" fontId="3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192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32" borderId="1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2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93" fontId="6" fillId="0" borderId="12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right" vertical="top" wrapText="1" indent="1"/>
    </xf>
    <xf numFmtId="0" fontId="6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 horizontal="center"/>
    </xf>
    <xf numFmtId="193" fontId="6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J7" sqref="J7:J8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2" t="s">
        <v>0</v>
      </c>
      <c r="B7" s="42" t="s">
        <v>1</v>
      </c>
      <c r="C7" s="38" t="s">
        <v>105</v>
      </c>
      <c r="D7" s="40" t="s">
        <v>106</v>
      </c>
      <c r="E7" s="38" t="s">
        <v>110</v>
      </c>
      <c r="F7" s="38" t="s">
        <v>107</v>
      </c>
      <c r="G7" s="38" t="s">
        <v>109</v>
      </c>
      <c r="H7" s="38" t="s">
        <v>107</v>
      </c>
      <c r="I7" s="38"/>
      <c r="J7" s="38"/>
      <c r="K7" s="37"/>
    </row>
    <row r="8" spans="1:11" ht="24.75" customHeight="1">
      <c r="A8" s="43"/>
      <c r="B8" s="43"/>
      <c r="C8" s="39"/>
      <c r="D8" s="41"/>
      <c r="E8" s="39"/>
      <c r="F8" s="39"/>
      <c r="G8" s="39"/>
      <c r="H8" s="39"/>
      <c r="I8" s="39"/>
      <c r="J8" s="39"/>
      <c r="K8" s="37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2" t="s">
        <v>0</v>
      </c>
      <c r="B7" s="42" t="s">
        <v>1</v>
      </c>
      <c r="C7" s="38" t="s">
        <v>105</v>
      </c>
      <c r="D7" s="40" t="s">
        <v>106</v>
      </c>
      <c r="E7" s="38" t="s">
        <v>110</v>
      </c>
      <c r="F7" s="38" t="s">
        <v>107</v>
      </c>
      <c r="G7" s="38" t="s">
        <v>109</v>
      </c>
      <c r="H7" s="38" t="s">
        <v>107</v>
      </c>
      <c r="I7" s="38"/>
      <c r="J7" s="38"/>
      <c r="K7" s="37"/>
    </row>
    <row r="8" spans="1:11" ht="24.75" customHeight="1">
      <c r="A8" s="43"/>
      <c r="B8" s="43"/>
      <c r="C8" s="39"/>
      <c r="D8" s="41"/>
      <c r="E8" s="39"/>
      <c r="F8" s="39"/>
      <c r="G8" s="39"/>
      <c r="H8" s="39"/>
      <c r="I8" s="39"/>
      <c r="J8" s="39"/>
      <c r="K8" s="37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23">
      <selection activeCell="I38" sqref="I38"/>
    </sheetView>
  </sheetViews>
  <sheetFormatPr defaultColWidth="9.140625" defaultRowHeight="12.75"/>
  <cols>
    <col min="1" max="1" width="5.8515625" style="1" customWidth="1"/>
    <col min="2" max="2" width="19.421875" style="1" customWidth="1"/>
    <col min="3" max="3" width="46.00390625" style="1" customWidth="1"/>
    <col min="4" max="4" width="9.57421875" style="1" customWidth="1"/>
    <col min="5" max="5" width="8.8515625" style="1" customWidth="1"/>
    <col min="6" max="6" width="16.421875" style="1" customWidth="1"/>
    <col min="7" max="7" width="9.421875" style="1" bestFit="1" customWidth="1"/>
    <col min="8" max="16384" width="9.140625" style="1" customWidth="1"/>
  </cols>
  <sheetData>
    <row r="1" spans="3:6" ht="18.75">
      <c r="C1" s="46"/>
      <c r="D1" s="47"/>
      <c r="E1" s="47"/>
      <c r="F1" s="47"/>
    </row>
    <row r="3" spans="2:6" ht="18.75">
      <c r="B3" s="48"/>
      <c r="C3" s="48"/>
      <c r="D3" s="48"/>
      <c r="E3" s="48"/>
      <c r="F3" s="48"/>
    </row>
    <row r="4" spans="1:7" ht="18.75">
      <c r="A4" s="6"/>
      <c r="B4" s="48" t="s">
        <v>181</v>
      </c>
      <c r="C4" s="48"/>
      <c r="D4" s="48"/>
      <c r="E4" s="48"/>
      <c r="F4" s="48"/>
      <c r="G4" s="49"/>
    </row>
    <row r="5" spans="2:7" ht="18.75">
      <c r="B5" s="50" t="s">
        <v>175</v>
      </c>
      <c r="C5" s="50"/>
      <c r="D5" s="50"/>
      <c r="E5" s="50"/>
      <c r="F5" s="50"/>
      <c r="G5" s="29"/>
    </row>
    <row r="6" spans="2:6" ht="18.75">
      <c r="B6" s="13"/>
      <c r="C6" s="13"/>
      <c r="D6" s="13"/>
      <c r="E6" s="13"/>
      <c r="F6" s="13"/>
    </row>
    <row r="7" spans="1:7" ht="26.25" customHeight="1">
      <c r="A7" s="44" t="s">
        <v>0</v>
      </c>
      <c r="B7" s="44" t="s">
        <v>1</v>
      </c>
      <c r="C7" s="44" t="s">
        <v>140</v>
      </c>
      <c r="D7" s="44" t="s">
        <v>141</v>
      </c>
      <c r="E7" s="44" t="s">
        <v>142</v>
      </c>
      <c r="F7" s="44" t="s">
        <v>161</v>
      </c>
      <c r="G7" s="37"/>
    </row>
    <row r="8" spans="1:7" ht="24.75" customHeight="1">
      <c r="A8" s="45"/>
      <c r="B8" s="45"/>
      <c r="C8" s="45"/>
      <c r="D8" s="45"/>
      <c r="E8" s="45"/>
      <c r="F8" s="45"/>
      <c r="G8" s="37"/>
    </row>
    <row r="9" spans="1:6" ht="30.75" customHeight="1">
      <c r="A9" s="17">
        <v>1</v>
      </c>
      <c r="B9" s="18" t="s">
        <v>179</v>
      </c>
      <c r="C9" s="18" t="s">
        <v>143</v>
      </c>
      <c r="D9" s="16" t="s">
        <v>160</v>
      </c>
      <c r="E9" s="36">
        <v>10</v>
      </c>
      <c r="F9" s="20">
        <v>47.112</v>
      </c>
    </row>
    <row r="10" spans="1:6" ht="15.75">
      <c r="A10" s="14"/>
      <c r="B10" s="15"/>
      <c r="C10" s="18" t="s">
        <v>144</v>
      </c>
      <c r="D10" s="16"/>
      <c r="E10" s="16"/>
      <c r="F10" s="20"/>
    </row>
    <row r="11" spans="1:6" ht="15.75">
      <c r="A11" s="14"/>
      <c r="B11" s="15"/>
      <c r="C11" s="26" t="s">
        <v>145</v>
      </c>
      <c r="D11" s="23" t="s">
        <v>160</v>
      </c>
      <c r="E11" s="23"/>
      <c r="F11" s="22"/>
    </row>
    <row r="12" spans="1:6" ht="50.25" customHeight="1">
      <c r="A12" s="14"/>
      <c r="B12" s="15"/>
      <c r="C12" s="19" t="s">
        <v>168</v>
      </c>
      <c r="D12" s="23" t="s">
        <v>163</v>
      </c>
      <c r="E12" s="23"/>
      <c r="F12" s="22"/>
    </row>
    <row r="13" spans="1:6" ht="15.75" customHeight="1">
      <c r="A13" s="14"/>
      <c r="B13" s="15"/>
      <c r="C13" s="19" t="s">
        <v>169</v>
      </c>
      <c r="D13" s="23" t="s">
        <v>160</v>
      </c>
      <c r="E13" s="23"/>
      <c r="F13" s="22"/>
    </row>
    <row r="14" spans="1:6" ht="15.75">
      <c r="A14" s="14"/>
      <c r="B14" s="15"/>
      <c r="C14" s="26" t="s">
        <v>170</v>
      </c>
      <c r="D14" s="23" t="s">
        <v>164</v>
      </c>
      <c r="E14" s="23"/>
      <c r="F14" s="22"/>
    </row>
    <row r="15" spans="1:6" ht="31.5">
      <c r="A15" s="14"/>
      <c r="B15" s="15"/>
      <c r="C15" s="19" t="s">
        <v>171</v>
      </c>
      <c r="D15" s="16" t="s">
        <v>160</v>
      </c>
      <c r="E15" s="16"/>
      <c r="F15" s="20"/>
    </row>
    <row r="16" spans="1:6" ht="31.5">
      <c r="A16" s="14"/>
      <c r="B16" s="15"/>
      <c r="C16" s="19" t="s">
        <v>172</v>
      </c>
      <c r="D16" s="27" t="s">
        <v>163</v>
      </c>
      <c r="E16" s="27"/>
      <c r="F16" s="22"/>
    </row>
    <row r="17" spans="1:6" ht="15.75">
      <c r="A17" s="14"/>
      <c r="B17" s="15"/>
      <c r="C17" s="25" t="s">
        <v>146</v>
      </c>
      <c r="D17" s="23" t="s">
        <v>163</v>
      </c>
      <c r="E17" s="23"/>
      <c r="F17" s="22"/>
    </row>
    <row r="18" spans="1:6" ht="15.75">
      <c r="A18" s="14"/>
      <c r="B18" s="15"/>
      <c r="C18" s="25" t="s">
        <v>147</v>
      </c>
      <c r="D18" s="23" t="s">
        <v>160</v>
      </c>
      <c r="E18" s="22">
        <v>20</v>
      </c>
      <c r="F18" s="22">
        <v>42.43</v>
      </c>
    </row>
    <row r="19" spans="1:6" ht="30" customHeight="1">
      <c r="A19" s="7"/>
      <c r="B19" s="7"/>
      <c r="C19" s="24" t="s">
        <v>176</v>
      </c>
      <c r="D19" s="23" t="s">
        <v>160</v>
      </c>
      <c r="E19" s="30"/>
      <c r="F19" s="22"/>
    </row>
    <row r="20" spans="1:6" ht="15.75">
      <c r="A20" s="7"/>
      <c r="B20" s="7"/>
      <c r="C20" s="18" t="s">
        <v>177</v>
      </c>
      <c r="D20" s="23" t="s">
        <v>163</v>
      </c>
      <c r="E20" s="16"/>
      <c r="F20" s="20"/>
    </row>
    <row r="21" spans="1:6" ht="31.5">
      <c r="A21" s="7"/>
      <c r="B21" s="7"/>
      <c r="C21" s="18" t="s">
        <v>180</v>
      </c>
      <c r="D21" s="16" t="s">
        <v>164</v>
      </c>
      <c r="E21" s="16"/>
      <c r="F21" s="20"/>
    </row>
    <row r="22" spans="1:6" ht="31.5">
      <c r="A22" s="7"/>
      <c r="B22" s="7"/>
      <c r="C22" s="18" t="s">
        <v>165</v>
      </c>
      <c r="D22" s="16" t="s">
        <v>164</v>
      </c>
      <c r="E22" s="16"/>
      <c r="F22" s="20"/>
    </row>
    <row r="23" spans="1:6" ht="31.5">
      <c r="A23" s="7"/>
      <c r="B23" s="7"/>
      <c r="C23" s="18" t="s">
        <v>167</v>
      </c>
      <c r="D23" s="16" t="s">
        <v>164</v>
      </c>
      <c r="E23" s="16"/>
      <c r="F23" s="20"/>
    </row>
    <row r="24" spans="1:6" ht="15.75">
      <c r="A24" s="7"/>
      <c r="B24" s="7"/>
      <c r="C24" s="18" t="s">
        <v>148</v>
      </c>
      <c r="D24" s="16" t="s">
        <v>164</v>
      </c>
      <c r="E24" s="16"/>
      <c r="F24" s="20"/>
    </row>
    <row r="25" spans="1:6" ht="15.75">
      <c r="A25" s="7"/>
      <c r="B25" s="7"/>
      <c r="C25" s="18" t="s">
        <v>149</v>
      </c>
      <c r="D25" s="23" t="s">
        <v>160</v>
      </c>
      <c r="E25" s="16"/>
      <c r="F25" s="20"/>
    </row>
    <row r="26" spans="1:6" ht="15.75">
      <c r="A26" s="7"/>
      <c r="B26" s="7"/>
      <c r="C26" s="18" t="s">
        <v>150</v>
      </c>
      <c r="D26" s="16" t="s">
        <v>164</v>
      </c>
      <c r="E26" s="16"/>
      <c r="F26" s="20"/>
    </row>
    <row r="27" spans="1:6" ht="15.75">
      <c r="A27" s="7"/>
      <c r="B27" s="7"/>
      <c r="C27" s="18" t="s">
        <v>151</v>
      </c>
      <c r="D27" s="16" t="s">
        <v>164</v>
      </c>
      <c r="E27" s="16"/>
      <c r="F27" s="20"/>
    </row>
    <row r="28" spans="1:6" ht="15.75">
      <c r="A28" s="7"/>
      <c r="B28" s="7"/>
      <c r="C28" s="18" t="s">
        <v>152</v>
      </c>
      <c r="D28" s="23" t="s">
        <v>163</v>
      </c>
      <c r="E28" s="16"/>
      <c r="F28" s="20"/>
    </row>
    <row r="29" spans="1:6" ht="15.75">
      <c r="A29" s="7"/>
      <c r="B29" s="7"/>
      <c r="C29" s="18" t="s">
        <v>153</v>
      </c>
      <c r="D29" s="23" t="s">
        <v>163</v>
      </c>
      <c r="E29" s="20"/>
      <c r="F29" s="21"/>
    </row>
    <row r="30" spans="1:6" ht="15.75">
      <c r="A30" s="7"/>
      <c r="B30" s="7"/>
      <c r="C30" s="18" t="s">
        <v>155</v>
      </c>
      <c r="D30" s="23" t="s">
        <v>163</v>
      </c>
      <c r="E30" s="28"/>
      <c r="F30" s="20"/>
    </row>
    <row r="31" spans="1:6" ht="15.75">
      <c r="A31" s="7"/>
      <c r="B31" s="7"/>
      <c r="C31" s="18" t="s">
        <v>154</v>
      </c>
      <c r="D31" s="23" t="s">
        <v>163</v>
      </c>
      <c r="E31" s="20"/>
      <c r="F31" s="20"/>
    </row>
    <row r="32" spans="1:6" ht="47.25">
      <c r="A32" s="7"/>
      <c r="B32" s="7"/>
      <c r="C32" s="18" t="s">
        <v>166</v>
      </c>
      <c r="D32" s="16" t="s">
        <v>164</v>
      </c>
      <c r="E32" s="20">
        <v>2</v>
      </c>
      <c r="F32" s="21">
        <v>1.7</v>
      </c>
    </row>
    <row r="33" spans="1:6" ht="15.75">
      <c r="A33" s="7"/>
      <c r="B33" s="7"/>
      <c r="C33" s="18" t="s">
        <v>178</v>
      </c>
      <c r="D33" s="16" t="s">
        <v>164</v>
      </c>
      <c r="E33" s="20"/>
      <c r="F33" s="20"/>
    </row>
    <row r="34" spans="1:6" ht="15.75">
      <c r="A34" s="7"/>
      <c r="B34" s="7"/>
      <c r="C34" s="18" t="s">
        <v>156</v>
      </c>
      <c r="D34" s="16" t="s">
        <v>163</v>
      </c>
      <c r="E34" s="16"/>
      <c r="F34" s="20"/>
    </row>
    <row r="35" spans="1:6" ht="31.5">
      <c r="A35" s="7"/>
      <c r="B35" s="7"/>
      <c r="C35" s="18" t="s">
        <v>157</v>
      </c>
      <c r="D35" s="16" t="s">
        <v>164</v>
      </c>
      <c r="E35" s="20"/>
      <c r="F35" s="21"/>
    </row>
    <row r="36" spans="1:6" ht="15.75">
      <c r="A36" s="7"/>
      <c r="B36" s="7"/>
      <c r="C36" s="18" t="s">
        <v>158</v>
      </c>
      <c r="D36" s="16" t="s">
        <v>164</v>
      </c>
      <c r="E36" s="20"/>
      <c r="F36" s="20"/>
    </row>
    <row r="37" spans="1:6" ht="31.5">
      <c r="A37" s="7"/>
      <c r="B37" s="7"/>
      <c r="C37" s="18" t="s">
        <v>159</v>
      </c>
      <c r="D37" s="16" t="s">
        <v>160</v>
      </c>
      <c r="E37" s="20"/>
      <c r="F37" s="20"/>
    </row>
    <row r="38" spans="1:6" ht="15.75">
      <c r="A38" s="7"/>
      <c r="B38" s="7"/>
      <c r="C38" s="18" t="s">
        <v>173</v>
      </c>
      <c r="D38" s="16" t="s">
        <v>174</v>
      </c>
      <c r="E38" s="20"/>
      <c r="F38" s="21">
        <v>20.732</v>
      </c>
    </row>
    <row r="39" spans="1:6" ht="15.75">
      <c r="A39" s="31"/>
      <c r="B39" s="32"/>
      <c r="C39" s="33" t="s">
        <v>162</v>
      </c>
      <c r="D39" s="34"/>
      <c r="E39" s="34"/>
      <c r="F39" s="35">
        <f>SUM(F9:F38)</f>
        <v>111.974</v>
      </c>
    </row>
  </sheetData>
  <sheetProtection/>
  <mergeCells count="11">
    <mergeCell ref="A7:A8"/>
    <mergeCell ref="B7:B8"/>
    <mergeCell ref="C7:C8"/>
    <mergeCell ref="B5:F5"/>
    <mergeCell ref="F7:F8"/>
    <mergeCell ref="D7:D8"/>
    <mergeCell ref="E7:E8"/>
    <mergeCell ref="C1:F1"/>
    <mergeCell ref="B3:F3"/>
    <mergeCell ref="B4:G4"/>
    <mergeCell ref="G7:G8"/>
  </mergeCells>
  <printOptions/>
  <pageMargins left="0.5905511811023623" right="0.196850393700787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cp:lastPrinted>2021-03-04T16:53:20Z</cp:lastPrinted>
  <dcterms:created xsi:type="dcterms:W3CDTF">1996-10-08T23:32:33Z</dcterms:created>
  <dcterms:modified xsi:type="dcterms:W3CDTF">2022-01-24T08:08:27Z</dcterms:modified>
  <cp:category/>
  <cp:version/>
  <cp:contentType/>
  <cp:contentStatus/>
</cp:coreProperties>
</file>