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160" windowHeight="1935"/>
  </bookViews>
  <sheets>
    <sheet name="ТР январь 2020г.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X14" i="1"/>
  <c r="W14"/>
  <c r="L14"/>
  <c r="K14"/>
  <c r="M14"/>
  <c r="J14"/>
  <c r="I14"/>
  <c r="H14"/>
  <c r="G14"/>
  <c r="F14"/>
  <c r="E14"/>
  <c r="D14"/>
  <c r="C14"/>
  <c r="AF14"/>
  <c r="AE14"/>
  <c r="AD14"/>
  <c r="AC14"/>
  <c r="AB14"/>
  <c r="AA14"/>
  <c r="N14"/>
  <c r="P14"/>
  <c r="O14"/>
  <c r="R14"/>
  <c r="Q14"/>
  <c r="T14"/>
  <c r="S14"/>
  <c r="V14"/>
  <c r="U14"/>
  <c r="Z14"/>
  <c r="Y14"/>
</calcChain>
</file>

<file path=xl/sharedStrings.xml><?xml version="1.0" encoding="utf-8"?>
<sst xmlns="http://schemas.openxmlformats.org/spreadsheetml/2006/main" count="143" uniqueCount="76">
  <si>
    <t>тыс.руб.</t>
  </si>
  <si>
    <t>Ремонт инженерных систем и оборудования</t>
  </si>
  <si>
    <t>Ремонт лестничных клеток</t>
  </si>
  <si>
    <t>итого :</t>
  </si>
  <si>
    <t xml:space="preserve">                                                           </t>
  </si>
  <si>
    <t>№п/п</t>
  </si>
  <si>
    <t>Район</t>
  </si>
  <si>
    <t>Выборгский</t>
  </si>
  <si>
    <t>Калининский</t>
  </si>
  <si>
    <t>Красногвардейский</t>
  </si>
  <si>
    <t>Герметизации стыков стеновых панелей</t>
  </si>
  <si>
    <t>пог.м</t>
  </si>
  <si>
    <t xml:space="preserve">Ремонт отделки фасада </t>
  </si>
  <si>
    <t>кв.м</t>
  </si>
  <si>
    <t>кол-во</t>
  </si>
  <si>
    <t>шт.</t>
  </si>
  <si>
    <t>ремонт/замена трубопровода ГВС</t>
  </si>
  <si>
    <t>ремонт/замена трубопровода ХВС</t>
  </si>
  <si>
    <t>ремонт/замена трубопровода канализации</t>
  </si>
  <si>
    <t>Замена     /ремонт запорной арматуры</t>
  </si>
  <si>
    <t>Замена радиаторов</t>
  </si>
  <si>
    <t>ремонт/    замена трубопровода Ц/О</t>
  </si>
  <si>
    <t>Обеспечение температурно-влажностного режима в чердачных помещениях</t>
  </si>
  <si>
    <t xml:space="preserve">Ремонт кровли </t>
  </si>
  <si>
    <t>Установка энергосберагеющих технологий в МКД</t>
  </si>
  <si>
    <t>Ликвидация следов протечек</t>
  </si>
  <si>
    <t>Содействие по ремонту квартир</t>
  </si>
  <si>
    <r>
      <t xml:space="preserve">         </t>
    </r>
    <r>
      <rPr>
        <b/>
        <sz val="11"/>
        <color indexed="8"/>
        <rFont val="Calibri"/>
        <family val="2"/>
        <charset val="204"/>
      </rPr>
      <t>Ремонт инженерных сетей  :</t>
    </r>
  </si>
  <si>
    <t>№ п/п</t>
  </si>
  <si>
    <t>Адрес МКД</t>
  </si>
  <si>
    <t>Вид работ</t>
  </si>
  <si>
    <t xml:space="preserve">Кол-во </t>
  </si>
  <si>
    <t>Отчет о выполнении плана текущего ремонта общего имущества в многоквартирных домах ГУПРЭП "Прогресс"  Санкт-Петербурга с 01.01.2020 по   "31" января  2020 года</t>
  </si>
  <si>
    <t>Калининский район</t>
  </si>
  <si>
    <t>Полюстровский пр.д.9</t>
  </si>
  <si>
    <t>замена трубопровода ХВС</t>
  </si>
  <si>
    <t>9 п.м.</t>
  </si>
  <si>
    <t>замена запорной арматуры</t>
  </si>
  <si>
    <t>2 шт.</t>
  </si>
  <si>
    <t>Полюстровский пр.д.47</t>
  </si>
  <si>
    <t>4 п.м.</t>
  </si>
  <si>
    <t>пр.Науки д.11 к.2</t>
  </si>
  <si>
    <t>3 шт.</t>
  </si>
  <si>
    <t>замена запорной арматуры в подвале</t>
  </si>
  <si>
    <t>замена трубопровода от розлива к стояку ГВС подвал</t>
  </si>
  <si>
    <t>3,5 п.м.</t>
  </si>
  <si>
    <t>Выборгский район</t>
  </si>
  <si>
    <t>пр.Культуры д.26/2</t>
  </si>
  <si>
    <t>4 п.м</t>
  </si>
  <si>
    <t>Придорожная ал.д.21</t>
  </si>
  <si>
    <t>замена трубопровода канализации</t>
  </si>
  <si>
    <t>6 п.м.</t>
  </si>
  <si>
    <t>2 п.м</t>
  </si>
  <si>
    <t>ул.Руднева д.30/1</t>
  </si>
  <si>
    <t>8 п.м.</t>
  </si>
  <si>
    <t>ул.Руднева д.30/3</t>
  </si>
  <si>
    <t>1 шт.</t>
  </si>
  <si>
    <t>Костромской пр.д.24</t>
  </si>
  <si>
    <t>7 шт.</t>
  </si>
  <si>
    <t>изоляция трубопровода</t>
  </si>
  <si>
    <t>Костромской пр.д.42</t>
  </si>
  <si>
    <t>замена радиатора</t>
  </si>
  <si>
    <t>замена трубопровода</t>
  </si>
  <si>
    <t>Скобелевский пр.д.4</t>
  </si>
  <si>
    <t>20 п.м.</t>
  </si>
  <si>
    <t>4 шт.</t>
  </si>
  <si>
    <t>Костромской пр.д.37</t>
  </si>
  <si>
    <t>Енотаевская ул.д.10</t>
  </si>
  <si>
    <t>0,2 п.м</t>
  </si>
  <si>
    <t>Ярославский пр.д.40</t>
  </si>
  <si>
    <t>4,2 п.м.</t>
  </si>
  <si>
    <t>Железнодорожный пер.д.7</t>
  </si>
  <si>
    <t>Костромской пр.д.11</t>
  </si>
  <si>
    <t>пр.Энгельса д.16/2</t>
  </si>
  <si>
    <t>пр.Энгельса д.47</t>
  </si>
  <si>
    <t>1    п.м.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</si>
</sst>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/>
    <xf numFmtId="0" fontId="0" fillId="0" borderId="24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topLeftCell="K7" workbookViewId="0">
      <selection activeCell="AG11" sqref="AG11"/>
    </sheetView>
  </sheetViews>
  <sheetFormatPr defaultRowHeight="15"/>
  <cols>
    <col min="1" max="1" width="6.42578125" style="2" bestFit="1" customWidth="1"/>
    <col min="2" max="2" width="21.140625" customWidth="1"/>
    <col min="3" max="3" width="7.42578125" customWidth="1"/>
    <col min="4" max="8" width="8.28515625" customWidth="1"/>
    <col min="9" max="9" width="6.140625" customWidth="1"/>
    <col min="10" max="12" width="9.42578125" customWidth="1"/>
    <col min="13" max="13" width="7.28515625" customWidth="1"/>
    <col min="14" max="14" width="8" customWidth="1"/>
    <col min="15" max="15" width="7.42578125" customWidth="1"/>
    <col min="16" max="16" width="9.5703125" customWidth="1"/>
    <col min="17" max="17" width="6.7109375" customWidth="1"/>
    <col min="18" max="18" width="8.140625" customWidth="1"/>
    <col min="19" max="19" width="7.42578125" customWidth="1"/>
    <col min="20" max="20" width="7.7109375" customWidth="1"/>
    <col min="21" max="21" width="6.7109375" customWidth="1"/>
    <col min="22" max="24" width="7.140625" customWidth="1"/>
    <col min="25" max="25" width="7" customWidth="1"/>
    <col min="26" max="26" width="7.140625" customWidth="1"/>
    <col min="27" max="27" width="6.28515625" customWidth="1"/>
    <col min="28" max="28" width="7.7109375" customWidth="1"/>
    <col min="29" max="29" width="7.5703125" customWidth="1"/>
    <col min="30" max="31" width="8" customWidth="1"/>
    <col min="32" max="32" width="8.28515625" customWidth="1"/>
  </cols>
  <sheetData>
    <row r="1" spans="1:32">
      <c r="B1" s="45"/>
      <c r="C1" s="45"/>
      <c r="D1" s="45"/>
      <c r="E1" s="45"/>
      <c r="F1" s="45"/>
      <c r="G1" s="45"/>
      <c r="H1" s="45"/>
      <c r="I1" s="45"/>
      <c r="J1" s="4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B1" s="14"/>
    </row>
    <row r="2" spans="1:32">
      <c r="B2" s="45"/>
      <c r="C2" s="45"/>
      <c r="D2" s="45"/>
      <c r="E2" s="45"/>
      <c r="F2" s="45"/>
      <c r="G2" s="45"/>
      <c r="H2" s="45"/>
      <c r="I2" s="45"/>
      <c r="J2" s="4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B2" s="14"/>
    </row>
    <row r="5" spans="1:32" ht="40.15" customHeight="1">
      <c r="A5" s="47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32" ht="15.75" thickBot="1"/>
    <row r="7" spans="1:32" ht="81" customHeight="1" thickBot="1">
      <c r="A7" s="66" t="s">
        <v>5</v>
      </c>
      <c r="B7" s="69" t="s">
        <v>6</v>
      </c>
      <c r="C7" s="48" t="s">
        <v>2</v>
      </c>
      <c r="D7" s="49"/>
      <c r="E7" s="59" t="s">
        <v>23</v>
      </c>
      <c r="F7" s="60"/>
      <c r="G7" s="48" t="s">
        <v>22</v>
      </c>
      <c r="H7" s="73"/>
      <c r="I7" s="59" t="s">
        <v>12</v>
      </c>
      <c r="J7" s="60"/>
      <c r="K7" s="61" t="s">
        <v>10</v>
      </c>
      <c r="L7" s="60"/>
      <c r="M7" s="63" t="s">
        <v>1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5"/>
      <c r="AA7" s="59" t="s">
        <v>24</v>
      </c>
      <c r="AB7" s="60"/>
      <c r="AC7" s="59" t="s">
        <v>25</v>
      </c>
      <c r="AD7" s="60"/>
      <c r="AE7" s="59" t="s">
        <v>26</v>
      </c>
      <c r="AF7" s="60"/>
    </row>
    <row r="8" spans="1:32" s="3" customFormat="1" ht="87" customHeight="1" thickBot="1">
      <c r="A8" s="67"/>
      <c r="B8" s="70"/>
      <c r="C8" s="50"/>
      <c r="D8" s="51"/>
      <c r="E8" s="50"/>
      <c r="F8" s="51"/>
      <c r="G8" s="74"/>
      <c r="H8" s="75"/>
      <c r="I8" s="50"/>
      <c r="J8" s="51"/>
      <c r="K8" s="62"/>
      <c r="L8" s="51"/>
      <c r="M8" s="72" t="s">
        <v>16</v>
      </c>
      <c r="N8" s="53"/>
      <c r="O8" s="52" t="s">
        <v>17</v>
      </c>
      <c r="P8" s="53"/>
      <c r="Q8" s="52" t="s">
        <v>21</v>
      </c>
      <c r="R8" s="53"/>
      <c r="S8" s="52" t="s">
        <v>18</v>
      </c>
      <c r="T8" s="53"/>
      <c r="U8" s="52" t="s">
        <v>20</v>
      </c>
      <c r="V8" s="53"/>
      <c r="W8" s="52" t="s">
        <v>59</v>
      </c>
      <c r="X8" s="53"/>
      <c r="Y8" s="52" t="s">
        <v>19</v>
      </c>
      <c r="Z8" s="58"/>
      <c r="AA8" s="50"/>
      <c r="AB8" s="51"/>
      <c r="AC8" s="50"/>
      <c r="AD8" s="51"/>
      <c r="AE8" s="50"/>
      <c r="AF8" s="51"/>
    </row>
    <row r="9" spans="1:32" ht="50.45" customHeight="1" thickBot="1">
      <c r="A9" s="68"/>
      <c r="B9" s="71"/>
      <c r="C9" s="27" t="s">
        <v>14</v>
      </c>
      <c r="D9" s="36" t="s">
        <v>0</v>
      </c>
      <c r="E9" s="27" t="s">
        <v>14</v>
      </c>
      <c r="F9" s="36" t="s">
        <v>0</v>
      </c>
      <c r="G9" s="27" t="s">
        <v>14</v>
      </c>
      <c r="H9" s="36" t="s">
        <v>0</v>
      </c>
      <c r="I9" s="25" t="s">
        <v>13</v>
      </c>
      <c r="J9" s="26" t="s">
        <v>0</v>
      </c>
      <c r="K9" s="25" t="s">
        <v>11</v>
      </c>
      <c r="L9" s="26" t="s">
        <v>0</v>
      </c>
      <c r="M9" s="25" t="s">
        <v>11</v>
      </c>
      <c r="N9" s="26" t="s">
        <v>0</v>
      </c>
      <c r="O9" s="25" t="s">
        <v>11</v>
      </c>
      <c r="P9" s="26" t="s">
        <v>0</v>
      </c>
      <c r="Q9" s="25" t="s">
        <v>11</v>
      </c>
      <c r="R9" s="26" t="s">
        <v>0</v>
      </c>
      <c r="S9" s="25" t="s">
        <v>11</v>
      </c>
      <c r="T9" s="26" t="s">
        <v>0</v>
      </c>
      <c r="U9" s="25" t="s">
        <v>15</v>
      </c>
      <c r="V9" s="26" t="s">
        <v>0</v>
      </c>
      <c r="W9" s="25" t="s">
        <v>11</v>
      </c>
      <c r="X9" s="26" t="s">
        <v>0</v>
      </c>
      <c r="Y9" s="25" t="s">
        <v>15</v>
      </c>
      <c r="Z9" s="28" t="s">
        <v>0</v>
      </c>
      <c r="AA9" s="32" t="s">
        <v>14</v>
      </c>
      <c r="AB9" s="33" t="s">
        <v>0</v>
      </c>
      <c r="AC9" s="32" t="s">
        <v>14</v>
      </c>
      <c r="AD9" s="33" t="s">
        <v>0</v>
      </c>
      <c r="AE9" s="32" t="s">
        <v>14</v>
      </c>
      <c r="AF9" s="33" t="s">
        <v>0</v>
      </c>
    </row>
    <row r="10" spans="1:32" s="4" customFormat="1" ht="12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24">
        <v>9</v>
      </c>
      <c r="J10" s="7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9">
        <v>24</v>
      </c>
      <c r="Y10" s="9">
        <v>25</v>
      </c>
      <c r="Z10" s="8">
        <v>26</v>
      </c>
      <c r="AA10" s="9">
        <v>27</v>
      </c>
      <c r="AB10" s="8">
        <v>28</v>
      </c>
      <c r="AC10" s="9">
        <v>29</v>
      </c>
      <c r="AD10" s="8">
        <v>30</v>
      </c>
      <c r="AE10" s="9">
        <v>31</v>
      </c>
      <c r="AF10" s="8">
        <v>32</v>
      </c>
    </row>
    <row r="11" spans="1:32" ht="21.75" customHeight="1">
      <c r="A11" s="15">
        <v>1</v>
      </c>
      <c r="B11" s="22" t="s">
        <v>7</v>
      </c>
      <c r="C11" s="22"/>
      <c r="D11" s="22"/>
      <c r="E11" s="34"/>
      <c r="F11" s="34"/>
      <c r="G11" s="34"/>
      <c r="H11" s="34"/>
      <c r="I11" s="23"/>
      <c r="J11" s="17"/>
      <c r="K11" s="23"/>
      <c r="L11" s="23"/>
      <c r="M11" s="23"/>
      <c r="N11" s="23"/>
      <c r="O11" s="23">
        <v>67.400000000000006</v>
      </c>
      <c r="P11" s="23">
        <v>92.671000000000006</v>
      </c>
      <c r="Q11" s="23"/>
      <c r="R11" s="23"/>
      <c r="S11" s="23">
        <v>6</v>
      </c>
      <c r="T11" s="23">
        <v>4.2460000000000004</v>
      </c>
      <c r="U11" s="23">
        <v>1</v>
      </c>
      <c r="V11" s="23">
        <v>2.1259999999999999</v>
      </c>
      <c r="W11" s="23">
        <v>6</v>
      </c>
      <c r="X11" s="23">
        <v>5.7140000000000004</v>
      </c>
      <c r="Y11" s="23">
        <v>15</v>
      </c>
      <c r="Z11" s="30">
        <v>10.798</v>
      </c>
      <c r="AA11" s="16">
        <v>54</v>
      </c>
      <c r="AB11" s="18">
        <v>19.312999999999999</v>
      </c>
      <c r="AC11" s="16"/>
      <c r="AD11" s="18"/>
      <c r="AE11" s="16"/>
      <c r="AF11" s="18"/>
    </row>
    <row r="12" spans="1:32" ht="21.75" customHeight="1">
      <c r="A12" s="21">
        <v>2</v>
      </c>
      <c r="B12" s="22" t="s">
        <v>8</v>
      </c>
      <c r="C12" s="22"/>
      <c r="D12" s="22"/>
      <c r="E12" s="22"/>
      <c r="F12" s="22"/>
      <c r="G12" s="22"/>
      <c r="H12" s="22"/>
      <c r="I12" s="12"/>
      <c r="J12" s="12"/>
      <c r="K12" s="12"/>
      <c r="L12" s="12"/>
      <c r="M12" s="12">
        <v>3.5</v>
      </c>
      <c r="N12" s="12">
        <v>5.4720000000000004</v>
      </c>
      <c r="O12" s="12">
        <v>13</v>
      </c>
      <c r="P12" s="12">
        <v>25.925999999999998</v>
      </c>
      <c r="Q12" s="12"/>
      <c r="R12" s="12"/>
      <c r="S12" s="12"/>
      <c r="T12" s="12"/>
      <c r="U12" s="12"/>
      <c r="V12" s="12"/>
      <c r="W12" s="12"/>
      <c r="X12" s="12"/>
      <c r="Y12" s="12">
        <v>5</v>
      </c>
      <c r="Z12" s="31">
        <v>6.7759999999999998</v>
      </c>
      <c r="AA12" s="11"/>
      <c r="AB12" s="13"/>
      <c r="AC12" s="11"/>
      <c r="AD12" s="13"/>
      <c r="AE12" s="11"/>
      <c r="AF12" s="13"/>
    </row>
    <row r="13" spans="1:32" ht="21.75" customHeight="1">
      <c r="A13" s="21">
        <v>3</v>
      </c>
      <c r="B13" s="22" t="s">
        <v>9</v>
      </c>
      <c r="C13" s="22"/>
      <c r="D13" s="22"/>
      <c r="E13" s="22"/>
      <c r="F13" s="22"/>
      <c r="G13" s="22"/>
      <c r="H13" s="2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31"/>
      <c r="AA13" s="11"/>
      <c r="AB13" s="13"/>
      <c r="AC13" s="11"/>
      <c r="AD13" s="13"/>
      <c r="AE13" s="11"/>
      <c r="AF13" s="13"/>
    </row>
    <row r="14" spans="1:32" s="10" customFormat="1" ht="34.15" customHeight="1" thickBot="1">
      <c r="A14" s="19"/>
      <c r="B14" s="35" t="s">
        <v>3</v>
      </c>
      <c r="C14" s="38">
        <f t="shared" ref="C14:AF14" si="0">C11+C12+C13</f>
        <v>0</v>
      </c>
      <c r="D14" s="20">
        <f t="shared" si="0"/>
        <v>0</v>
      </c>
      <c r="E14" s="38">
        <f t="shared" si="0"/>
        <v>0</v>
      </c>
      <c r="F14" s="20">
        <f t="shared" si="0"/>
        <v>0</v>
      </c>
      <c r="G14" s="38">
        <f t="shared" si="0"/>
        <v>0</v>
      </c>
      <c r="H14" s="20">
        <f t="shared" si="0"/>
        <v>0</v>
      </c>
      <c r="I14" s="38">
        <f t="shared" si="0"/>
        <v>0</v>
      </c>
      <c r="J14" s="20">
        <f t="shared" si="0"/>
        <v>0</v>
      </c>
      <c r="K14" s="38">
        <f t="shared" si="0"/>
        <v>0</v>
      </c>
      <c r="L14" s="20">
        <f t="shared" si="0"/>
        <v>0</v>
      </c>
      <c r="M14" s="37">
        <f t="shared" si="0"/>
        <v>3.5</v>
      </c>
      <c r="N14" s="20">
        <f t="shared" si="0"/>
        <v>5.4720000000000004</v>
      </c>
      <c r="O14" s="37">
        <f t="shared" si="0"/>
        <v>80.400000000000006</v>
      </c>
      <c r="P14" s="20">
        <f t="shared" si="0"/>
        <v>118.59700000000001</v>
      </c>
      <c r="Q14" s="37">
        <f t="shared" si="0"/>
        <v>0</v>
      </c>
      <c r="R14" s="20">
        <f t="shared" si="0"/>
        <v>0</v>
      </c>
      <c r="S14" s="37">
        <f t="shared" si="0"/>
        <v>6</v>
      </c>
      <c r="T14" s="20">
        <f t="shared" si="0"/>
        <v>4.2460000000000004</v>
      </c>
      <c r="U14" s="38">
        <f t="shared" si="0"/>
        <v>1</v>
      </c>
      <c r="V14" s="20">
        <f t="shared" si="0"/>
        <v>2.1259999999999999</v>
      </c>
      <c r="W14" s="38">
        <f>W11+W12+W13</f>
        <v>6</v>
      </c>
      <c r="X14" s="20">
        <f>X11+X12+X13</f>
        <v>5.7140000000000004</v>
      </c>
      <c r="Y14" s="38">
        <f t="shared" si="0"/>
        <v>20</v>
      </c>
      <c r="Z14" s="20">
        <f t="shared" si="0"/>
        <v>17.573999999999998</v>
      </c>
      <c r="AA14" s="38">
        <f t="shared" si="0"/>
        <v>54</v>
      </c>
      <c r="AB14" s="20">
        <f t="shared" si="0"/>
        <v>19.312999999999999</v>
      </c>
      <c r="AC14" s="38">
        <f t="shared" si="0"/>
        <v>0</v>
      </c>
      <c r="AD14" s="20">
        <f t="shared" si="0"/>
        <v>0</v>
      </c>
      <c r="AE14" s="38">
        <f t="shared" si="0"/>
        <v>0</v>
      </c>
      <c r="AF14" s="20">
        <f t="shared" si="0"/>
        <v>0</v>
      </c>
    </row>
    <row r="15" spans="1:3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2">
      <c r="A16" s="57" t="s">
        <v>4</v>
      </c>
      <c r="B16" s="57"/>
      <c r="C16" s="57"/>
      <c r="D16" s="57"/>
      <c r="E16" s="57"/>
      <c r="F16" s="57"/>
      <c r="G16" s="57"/>
      <c r="H16" s="57"/>
      <c r="I16" s="57"/>
      <c r="J16" s="5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"/>
      <c r="AB16" s="1"/>
    </row>
    <row r="17" spans="1:28">
      <c r="A17" s="57" t="s">
        <v>27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1:28">
      <c r="A18" s="39" t="s">
        <v>28</v>
      </c>
      <c r="B18" s="43" t="s">
        <v>29</v>
      </c>
      <c r="C18" s="44"/>
      <c r="D18" s="43" t="s">
        <v>30</v>
      </c>
      <c r="E18" s="46"/>
      <c r="F18" s="46"/>
      <c r="G18" s="44"/>
      <c r="H18" s="40" t="s">
        <v>31</v>
      </c>
      <c r="I18" s="42"/>
      <c r="J18" s="1"/>
      <c r="K18" s="39" t="s">
        <v>28</v>
      </c>
      <c r="L18" s="43" t="s">
        <v>29</v>
      </c>
      <c r="M18" s="44"/>
      <c r="N18" s="43" t="s">
        <v>30</v>
      </c>
      <c r="O18" s="46"/>
      <c r="P18" s="46"/>
      <c r="Q18" s="44"/>
      <c r="R18" s="40" t="s">
        <v>31</v>
      </c>
      <c r="S18" s="42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39"/>
      <c r="B19" s="54" t="s">
        <v>46</v>
      </c>
      <c r="C19" s="55"/>
      <c r="D19" s="55"/>
      <c r="E19" s="55"/>
      <c r="F19" s="55"/>
      <c r="G19" s="55"/>
      <c r="H19" s="55"/>
      <c r="I19" s="56"/>
      <c r="J19" s="1"/>
      <c r="K19" s="39"/>
      <c r="L19" s="54" t="s">
        <v>33</v>
      </c>
      <c r="M19" s="55"/>
      <c r="N19" s="55"/>
      <c r="O19" s="55"/>
      <c r="P19" s="55"/>
      <c r="Q19" s="55"/>
      <c r="R19" s="55"/>
      <c r="S19" s="56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39">
        <v>1</v>
      </c>
      <c r="B20" s="40" t="s">
        <v>47</v>
      </c>
      <c r="C20" s="42"/>
      <c r="D20" s="40" t="s">
        <v>35</v>
      </c>
      <c r="E20" s="41"/>
      <c r="F20" s="41"/>
      <c r="G20" s="42"/>
      <c r="H20" s="43" t="s">
        <v>48</v>
      </c>
      <c r="I20" s="44"/>
      <c r="J20" s="1"/>
      <c r="K20" s="39">
        <v>1</v>
      </c>
      <c r="L20" s="40" t="s">
        <v>34</v>
      </c>
      <c r="M20" s="42"/>
      <c r="N20" s="40" t="s">
        <v>35</v>
      </c>
      <c r="O20" s="41"/>
      <c r="P20" s="41"/>
      <c r="Q20" s="42"/>
      <c r="R20" s="43" t="s">
        <v>36</v>
      </c>
      <c r="S20" s="44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39">
        <v>2</v>
      </c>
      <c r="B21" s="40" t="s">
        <v>49</v>
      </c>
      <c r="C21" s="42"/>
      <c r="D21" s="40" t="s">
        <v>35</v>
      </c>
      <c r="E21" s="41"/>
      <c r="F21" s="41"/>
      <c r="G21" s="42"/>
      <c r="H21" s="43" t="s">
        <v>51</v>
      </c>
      <c r="I21" s="44"/>
      <c r="J21" s="1"/>
      <c r="K21" s="39">
        <v>2</v>
      </c>
      <c r="L21" s="40" t="s">
        <v>34</v>
      </c>
      <c r="M21" s="42"/>
      <c r="N21" s="40" t="s">
        <v>37</v>
      </c>
      <c r="O21" s="41"/>
      <c r="P21" s="41"/>
      <c r="Q21" s="42"/>
      <c r="R21" s="43" t="s">
        <v>38</v>
      </c>
      <c r="S21" s="44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39">
        <v>3</v>
      </c>
      <c r="B22" s="40" t="s">
        <v>49</v>
      </c>
      <c r="C22" s="42"/>
      <c r="D22" s="40" t="s">
        <v>50</v>
      </c>
      <c r="E22" s="41"/>
      <c r="F22" s="41"/>
      <c r="G22" s="42"/>
      <c r="H22" s="43" t="s">
        <v>52</v>
      </c>
      <c r="I22" s="44"/>
      <c r="J22" s="1"/>
      <c r="K22" s="39">
        <v>3</v>
      </c>
      <c r="L22" s="40" t="s">
        <v>39</v>
      </c>
      <c r="M22" s="42"/>
      <c r="N22" s="40" t="s">
        <v>35</v>
      </c>
      <c r="O22" s="41"/>
      <c r="P22" s="41"/>
      <c r="Q22" s="42"/>
      <c r="R22" s="43" t="s">
        <v>40</v>
      </c>
      <c r="S22" s="44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39">
        <v>4</v>
      </c>
      <c r="B23" s="40" t="s">
        <v>53</v>
      </c>
      <c r="C23" s="42"/>
      <c r="D23" s="40" t="s">
        <v>35</v>
      </c>
      <c r="E23" s="41"/>
      <c r="F23" s="41"/>
      <c r="G23" s="42"/>
      <c r="H23" s="43" t="s">
        <v>54</v>
      </c>
      <c r="I23" s="44"/>
      <c r="J23" s="1"/>
      <c r="K23" s="39">
        <v>4</v>
      </c>
      <c r="L23" s="40" t="s">
        <v>41</v>
      </c>
      <c r="M23" s="42"/>
      <c r="N23" s="40" t="s">
        <v>44</v>
      </c>
      <c r="O23" s="41"/>
      <c r="P23" s="41"/>
      <c r="Q23" s="42"/>
      <c r="R23" s="43" t="s">
        <v>45</v>
      </c>
      <c r="S23" s="44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9">
        <v>5</v>
      </c>
      <c r="B24" s="40" t="s">
        <v>53</v>
      </c>
      <c r="C24" s="42"/>
      <c r="D24" s="40" t="s">
        <v>37</v>
      </c>
      <c r="E24" s="41"/>
      <c r="F24" s="41"/>
      <c r="G24" s="42"/>
      <c r="H24" s="43" t="s">
        <v>38</v>
      </c>
      <c r="I24" s="44"/>
      <c r="J24" s="1"/>
      <c r="K24" s="39">
        <v>5</v>
      </c>
      <c r="L24" s="40" t="s">
        <v>41</v>
      </c>
      <c r="M24" s="42"/>
      <c r="N24" s="40" t="s">
        <v>43</v>
      </c>
      <c r="O24" s="41"/>
      <c r="P24" s="41"/>
      <c r="Q24" s="42"/>
      <c r="R24" s="43" t="s">
        <v>42</v>
      </c>
      <c r="S24" s="44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39">
        <v>6</v>
      </c>
      <c r="B25" s="40" t="s">
        <v>55</v>
      </c>
      <c r="C25" s="42"/>
      <c r="D25" s="40" t="s">
        <v>35</v>
      </c>
      <c r="E25" s="41"/>
      <c r="F25" s="41"/>
      <c r="G25" s="42"/>
      <c r="H25" s="43" t="s">
        <v>48</v>
      </c>
      <c r="I25" s="44"/>
      <c r="J25" s="1"/>
      <c r="K25" s="39"/>
      <c r="L25" s="40"/>
      <c r="M25" s="42"/>
      <c r="N25" s="40"/>
      <c r="O25" s="41"/>
      <c r="P25" s="41"/>
      <c r="Q25" s="42"/>
      <c r="R25" s="43"/>
      <c r="S25" s="44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39">
        <v>7</v>
      </c>
      <c r="B26" s="40" t="s">
        <v>55</v>
      </c>
      <c r="C26" s="42"/>
      <c r="D26" s="40" t="s">
        <v>37</v>
      </c>
      <c r="E26" s="41"/>
      <c r="F26" s="41"/>
      <c r="G26" s="42"/>
      <c r="H26" s="43" t="s">
        <v>56</v>
      </c>
      <c r="I26" s="4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9">
        <v>8</v>
      </c>
      <c r="B27" s="40" t="s">
        <v>57</v>
      </c>
      <c r="C27" s="42"/>
      <c r="D27" s="40" t="s">
        <v>37</v>
      </c>
      <c r="E27" s="41"/>
      <c r="F27" s="41"/>
      <c r="G27" s="42"/>
      <c r="H27" s="43" t="s">
        <v>58</v>
      </c>
      <c r="I27" s="4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39">
        <v>9</v>
      </c>
      <c r="B28" s="40" t="s">
        <v>57</v>
      </c>
      <c r="C28" s="42"/>
      <c r="D28" s="40" t="s">
        <v>59</v>
      </c>
      <c r="E28" s="41"/>
      <c r="F28" s="41"/>
      <c r="G28" s="42"/>
      <c r="H28" s="43" t="s">
        <v>51</v>
      </c>
      <c r="I28" s="4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>
      <c r="A29" s="39">
        <v>10</v>
      </c>
      <c r="B29" s="40" t="s">
        <v>60</v>
      </c>
      <c r="C29" s="42"/>
      <c r="D29" s="40" t="s">
        <v>35</v>
      </c>
      <c r="E29" s="41"/>
      <c r="F29" s="41"/>
      <c r="G29" s="42"/>
      <c r="H29" s="43" t="s">
        <v>51</v>
      </c>
      <c r="I29" s="4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39">
        <v>11</v>
      </c>
      <c r="B30" s="40" t="s">
        <v>60</v>
      </c>
      <c r="C30" s="42"/>
      <c r="D30" s="40" t="s">
        <v>61</v>
      </c>
      <c r="E30" s="41"/>
      <c r="F30" s="41"/>
      <c r="G30" s="42"/>
      <c r="H30" s="43" t="s">
        <v>56</v>
      </c>
      <c r="I30" s="4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39">
        <v>12</v>
      </c>
      <c r="B31" s="40" t="s">
        <v>66</v>
      </c>
      <c r="C31" s="42"/>
      <c r="D31" s="40" t="s">
        <v>35</v>
      </c>
      <c r="E31" s="41"/>
      <c r="F31" s="41"/>
      <c r="G31" s="42"/>
      <c r="H31" s="43" t="s">
        <v>64</v>
      </c>
      <c r="I31" s="4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9">
        <v>13</v>
      </c>
      <c r="B32" s="40" t="s">
        <v>66</v>
      </c>
      <c r="C32" s="42"/>
      <c r="D32" s="40" t="s">
        <v>37</v>
      </c>
      <c r="E32" s="41"/>
      <c r="F32" s="41"/>
      <c r="G32" s="42"/>
      <c r="H32" s="43" t="s">
        <v>65</v>
      </c>
      <c r="I32" s="4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9">
        <v>14</v>
      </c>
      <c r="B33" s="40" t="s">
        <v>63</v>
      </c>
      <c r="C33" s="42"/>
      <c r="D33" s="40" t="s">
        <v>35</v>
      </c>
      <c r="E33" s="41"/>
      <c r="F33" s="41"/>
      <c r="G33" s="42"/>
      <c r="H33" s="43" t="s">
        <v>52</v>
      </c>
      <c r="I33" s="4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39">
        <v>15</v>
      </c>
      <c r="B34" s="40" t="s">
        <v>67</v>
      </c>
      <c r="C34" s="42"/>
      <c r="D34" s="40" t="s">
        <v>62</v>
      </c>
      <c r="E34" s="41"/>
      <c r="F34" s="41"/>
      <c r="G34" s="42"/>
      <c r="H34" s="43" t="s">
        <v>68</v>
      </c>
      <c r="I34" s="4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39">
        <v>16</v>
      </c>
      <c r="B35" s="40" t="s">
        <v>69</v>
      </c>
      <c r="C35" s="42"/>
      <c r="D35" s="40" t="s">
        <v>35</v>
      </c>
      <c r="E35" s="41"/>
      <c r="F35" s="41"/>
      <c r="G35" s="42"/>
      <c r="H35" s="43" t="s">
        <v>70</v>
      </c>
      <c r="I35" s="4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39">
        <v>17</v>
      </c>
      <c r="B36" s="40" t="s">
        <v>69</v>
      </c>
      <c r="C36" s="42"/>
      <c r="D36" s="40" t="s">
        <v>37</v>
      </c>
      <c r="E36" s="41"/>
      <c r="F36" s="41"/>
      <c r="G36" s="42"/>
      <c r="H36" s="43" t="s">
        <v>56</v>
      </c>
      <c r="I36" s="4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39">
        <v>18</v>
      </c>
      <c r="B37" s="40" t="s">
        <v>71</v>
      </c>
      <c r="C37" s="42"/>
      <c r="D37" s="40" t="s">
        <v>35</v>
      </c>
      <c r="E37" s="41"/>
      <c r="F37" s="41"/>
      <c r="G37" s="42"/>
      <c r="H37" s="43" t="s">
        <v>54</v>
      </c>
      <c r="I37" s="4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39">
        <v>19</v>
      </c>
      <c r="B38" s="40" t="s">
        <v>72</v>
      </c>
      <c r="C38" s="42"/>
      <c r="D38" s="40" t="s">
        <v>35</v>
      </c>
      <c r="E38" s="41"/>
      <c r="F38" s="41"/>
      <c r="G38" s="42"/>
      <c r="H38" s="43" t="s">
        <v>40</v>
      </c>
      <c r="I38" s="4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 customHeight="1">
      <c r="A39" s="39">
        <v>20</v>
      </c>
      <c r="B39" s="40" t="s">
        <v>73</v>
      </c>
      <c r="C39" s="42"/>
      <c r="D39" s="40" t="s">
        <v>35</v>
      </c>
      <c r="E39" s="41"/>
      <c r="F39" s="41"/>
      <c r="G39" s="42"/>
      <c r="H39" s="43" t="s">
        <v>75</v>
      </c>
      <c r="I39" s="4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 customHeight="1">
      <c r="A40" s="39">
        <v>21</v>
      </c>
      <c r="B40" s="40" t="s">
        <v>74</v>
      </c>
      <c r="C40" s="42"/>
      <c r="D40" s="40" t="s">
        <v>50</v>
      </c>
      <c r="E40" s="41"/>
      <c r="F40" s="41"/>
      <c r="G40" s="42"/>
      <c r="H40" s="43" t="s">
        <v>48</v>
      </c>
      <c r="I40" s="4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39"/>
      <c r="B41" s="40"/>
      <c r="C41" s="42"/>
      <c r="D41" s="40"/>
      <c r="E41" s="41"/>
      <c r="F41" s="41"/>
      <c r="G41" s="42"/>
      <c r="H41" s="43"/>
      <c r="I41" s="4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39"/>
      <c r="B42" s="40"/>
      <c r="C42" s="42"/>
      <c r="D42" s="40"/>
      <c r="E42" s="41"/>
      <c r="F42" s="41"/>
      <c r="G42" s="42"/>
      <c r="H42" s="43"/>
      <c r="I42" s="4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</sheetData>
  <mergeCells count="118">
    <mergeCell ref="N21:Q21"/>
    <mergeCell ref="R21:S21"/>
    <mergeCell ref="L22:M22"/>
    <mergeCell ref="N22:Q22"/>
    <mergeCell ref="R22:S22"/>
    <mergeCell ref="L21:M21"/>
    <mergeCell ref="B22:C22"/>
    <mergeCell ref="D22:G22"/>
    <mergeCell ref="H22:I22"/>
    <mergeCell ref="B23:C23"/>
    <mergeCell ref="D23:G23"/>
    <mergeCell ref="H23:I23"/>
    <mergeCell ref="D32:G32"/>
    <mergeCell ref="H32:I32"/>
    <mergeCell ref="B24:C24"/>
    <mergeCell ref="D24:G24"/>
    <mergeCell ref="H24:I24"/>
    <mergeCell ref="B25:C25"/>
    <mergeCell ref="D25:G25"/>
    <mergeCell ref="B30:C30"/>
    <mergeCell ref="B29:C29"/>
    <mergeCell ref="H25:I25"/>
    <mergeCell ref="R25:S25"/>
    <mergeCell ref="B26:C26"/>
    <mergeCell ref="D26:G26"/>
    <mergeCell ref="H26:I26"/>
    <mergeCell ref="B28:C28"/>
    <mergeCell ref="B27:C27"/>
    <mergeCell ref="L25:M25"/>
    <mergeCell ref="N25:Q25"/>
    <mergeCell ref="D30:G30"/>
    <mergeCell ref="H30:I30"/>
    <mergeCell ref="D28:G28"/>
    <mergeCell ref="H28:I28"/>
    <mergeCell ref="D29:G29"/>
    <mergeCell ref="H29:I29"/>
    <mergeCell ref="L23:M23"/>
    <mergeCell ref="N23:Q23"/>
    <mergeCell ref="R23:S23"/>
    <mergeCell ref="L24:M24"/>
    <mergeCell ref="N24:Q24"/>
    <mergeCell ref="R24:S24"/>
    <mergeCell ref="AE7:AF8"/>
    <mergeCell ref="AC7:AD8"/>
    <mergeCell ref="B7:B9"/>
    <mergeCell ref="M8:N8"/>
    <mergeCell ref="I7:J8"/>
    <mergeCell ref="G7:H8"/>
    <mergeCell ref="E7:F8"/>
    <mergeCell ref="A16:J16"/>
    <mergeCell ref="W8:X8"/>
    <mergeCell ref="A7:A9"/>
    <mergeCell ref="L19:S19"/>
    <mergeCell ref="L20:M20"/>
    <mergeCell ref="N20:Q20"/>
    <mergeCell ref="R20:S20"/>
    <mergeCell ref="L18:M18"/>
    <mergeCell ref="N18:Q18"/>
    <mergeCell ref="R18:S18"/>
    <mergeCell ref="B19:I19"/>
    <mergeCell ref="A17:AB17"/>
    <mergeCell ref="Y8:Z8"/>
    <mergeCell ref="S8:T8"/>
    <mergeCell ref="AA7:AB8"/>
    <mergeCell ref="K7:L8"/>
    <mergeCell ref="M7:Z7"/>
    <mergeCell ref="D27:G27"/>
    <mergeCell ref="H27:I27"/>
    <mergeCell ref="B36:C36"/>
    <mergeCell ref="B35:C35"/>
    <mergeCell ref="D35:G35"/>
    <mergeCell ref="H35:I35"/>
    <mergeCell ref="B31:C31"/>
    <mergeCell ref="H31:I31"/>
    <mergeCell ref="D31:G31"/>
    <mergeCell ref="B32:C32"/>
    <mergeCell ref="B1:J1"/>
    <mergeCell ref="B2:J2"/>
    <mergeCell ref="B18:C18"/>
    <mergeCell ref="D18:G18"/>
    <mergeCell ref="H18:I18"/>
    <mergeCell ref="A5:AB5"/>
    <mergeCell ref="C7:D8"/>
    <mergeCell ref="U8:V8"/>
    <mergeCell ref="Q8:R8"/>
    <mergeCell ref="O8:P8"/>
    <mergeCell ref="H21:I21"/>
    <mergeCell ref="B20:C20"/>
    <mergeCell ref="D20:G20"/>
    <mergeCell ref="H20:I20"/>
    <mergeCell ref="B21:C21"/>
    <mergeCell ref="D21:G21"/>
    <mergeCell ref="D33:G33"/>
    <mergeCell ref="B38:C38"/>
    <mergeCell ref="D38:G38"/>
    <mergeCell ref="H38:I38"/>
    <mergeCell ref="D40:G40"/>
    <mergeCell ref="H40:I40"/>
    <mergeCell ref="B37:C37"/>
    <mergeCell ref="D37:G37"/>
    <mergeCell ref="H37:I37"/>
    <mergeCell ref="B42:C42"/>
    <mergeCell ref="D42:G42"/>
    <mergeCell ref="H42:I42"/>
    <mergeCell ref="B39:C39"/>
    <mergeCell ref="D39:G39"/>
    <mergeCell ref="H39:I39"/>
    <mergeCell ref="B41:C41"/>
    <mergeCell ref="D41:G41"/>
    <mergeCell ref="H41:I41"/>
    <mergeCell ref="B40:C40"/>
    <mergeCell ref="D36:G36"/>
    <mergeCell ref="H36:I36"/>
    <mergeCell ref="B33:C33"/>
    <mergeCell ref="H33:I33"/>
    <mergeCell ref="B34:C34"/>
    <mergeCell ref="D34:G34"/>
    <mergeCell ref="H34:I34"/>
  </mergeCells>
  <phoneticPr fontId="0" type="noConversion"/>
  <pageMargins left="0.43307086614173229" right="0.27559055118110237" top="0.74803149606299213" bottom="0.4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 январь 2020г.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Galina</cp:lastModifiedBy>
  <cp:lastPrinted>2020-02-04T12:41:09Z</cp:lastPrinted>
  <dcterms:created xsi:type="dcterms:W3CDTF">2019-07-24T07:09:05Z</dcterms:created>
  <dcterms:modified xsi:type="dcterms:W3CDTF">2020-02-04T13:04:03Z</dcterms:modified>
</cp:coreProperties>
</file>